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7\"/>
    </mc:Choice>
  </mc:AlternateContent>
  <xr:revisionPtr revIDLastSave="0" documentId="13_ncr:1_{DF2BEC56-A238-481A-9A71-A2A6EB89C457}" xr6:coauthVersionLast="43" xr6:coauthVersionMax="43" xr10:uidLastSave="{00000000-0000-0000-0000-000000000000}"/>
  <bookViews>
    <workbookView xWindow="-120" yWindow="-120" windowWidth="24240" windowHeight="13140" xr2:uid="{773F469A-5002-488C-8ECA-443BABA1C5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C17" i="1"/>
  <c r="H17" i="1"/>
</calcChain>
</file>

<file path=xl/sharedStrings.xml><?xml version="1.0" encoding="utf-8"?>
<sst xmlns="http://schemas.openxmlformats.org/spreadsheetml/2006/main" count="61" uniqueCount="29">
  <si>
    <t>งานที่ซื้อหรือจ้าง</t>
  </si>
  <si>
    <t>สถานะการจัดซื้อจัดจ้างฯ</t>
  </si>
  <si>
    <t>วิธีการจัดซื้อจัดจ้างฯ</t>
  </si>
  <si>
    <t>ราคากลาง (บาท)</t>
  </si>
  <si>
    <t xml:space="preserve">ขององค์การบริหารส่วนตำบลหมากหญ้า อำเภอหนองวัวซอ จังหวัดอุดรธานี </t>
  </si>
  <si>
    <t>วงเงินงบประมาณ</t>
  </si>
  <si>
    <t>ที่ได้รับจัดสรร (บาท)</t>
  </si>
  <si>
    <t>แหล่งที่มา</t>
  </si>
  <si>
    <t>ของงบประมาณ</t>
  </si>
  <si>
    <t>ลำดับที่</t>
  </si>
  <si>
    <t xml:space="preserve">ราคาที่ตกลงซื้อหรือจ้าง </t>
  </si>
  <si>
    <t>(บาท)</t>
  </si>
  <si>
    <t>โครงการก่อสร้าง ถนน คสล.ถนนเลียบคลองเจริญ บ้านโนนสว่าง หมู่ที่ 3</t>
  </si>
  <si>
    <t>โครงการก่อสร้างถนน คสล.ซอยหน้าบ้านนางสมหมายนิ่มภักดี หมู่ที่ 2</t>
  </si>
  <si>
    <t>โครงการก่อสร้างถนน คสล.รอบป่าช้าวัดศรีหมากหญ้าหมู่ที่ 1</t>
  </si>
  <si>
    <t xml:space="preserve">โครงการก่อสร้างถนน คสล.เลียบคลองเจริญ หมู่ที่ 1 </t>
  </si>
  <si>
    <t xml:space="preserve">โครงการก่อสร้างถนนหินคลุก ถนนบ้านครูป๋อง หมู่ที่ 1 </t>
  </si>
  <si>
    <t>โครงการก่อสร้างถนนลาดยางแอสฟัลท์ติก ถนนจำรัสต่อจากลาดยางเดิม หมู่ที่ 8</t>
  </si>
  <si>
    <t>โครงการก่อสร้างรางระบายน้ำ หมู่ที่ 2 หน้าบ้านนางสากล ไปทางทิศะวันตก</t>
  </si>
  <si>
    <t>โครงการก่อสร้างรางระบายน้ำระบบแรงดึง ซอยไชยมาศ หมู่ที่ 6</t>
  </si>
  <si>
    <t xml:space="preserve">โครงการก่อสร้างรางระบายน้ำระบบแรงดึง ตรงข้ามหน้าบ้านนางเย็น อันตะเกต หมู่ที่ 5 </t>
  </si>
  <si>
    <t>โครงการขยายเขตประปา(ภายในหมู่บ้าน) หมู่ 8</t>
  </si>
  <si>
    <t>โครงการซ่อมสร้าง ถนน คสล.ซอยหนองแซง หมู่ที่ 10</t>
  </si>
  <si>
    <t xml:space="preserve">โครงการปรับปรุงถนน บ้านนางติ๋ว - บ้านนางไก่ หมู่ที่ 1 </t>
  </si>
  <si>
    <t>ระหว่างบริหารสัญญา</t>
  </si>
  <si>
    <t>เฉพาะเจาะจง</t>
  </si>
  <si>
    <t>ตามข้อบัญญัติ</t>
  </si>
  <si>
    <t>เบิกจ่ายแล้ว</t>
  </si>
  <si>
    <t>ITA-o16 แสดงความก้าวหน้าการจัดซื้อจัดจ้างที่มีการลงนามแล้ว ณ วันที่       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</si>
</sst>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rgb="FF000000"/>
      <name val="TH SarabunPSK"/>
      <family val="2"/>
    </font>
    <font>
      <b/>
      <sz val="16"/>
      <color theme="1"/>
      <name val="TH SarabunPSK"/>
      <family val="2"/>
    </font>
    <font>
      <b/>
      <u val="doubleAccounting"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2" xfId="1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0" borderId="4" xfId="1" applyFont="1" applyBorder="1"/>
    <xf numFmtId="43" fontId="1" fillId="0" borderId="0" xfId="1" applyFont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43" fontId="9" fillId="0" borderId="7" xfId="1" applyFont="1" applyBorder="1"/>
    <xf numFmtId="43" fontId="1" fillId="0" borderId="6" xfId="1" applyFont="1" applyBorder="1"/>
    <xf numFmtId="43" fontId="8" fillId="0" borderId="7" xfId="0" applyNumberFormat="1" applyFont="1" applyBorder="1"/>
    <xf numFmtId="4" fontId="1" fillId="0" borderId="6" xfId="0" applyNumberFormat="1" applyFont="1" applyBorder="1"/>
    <xf numFmtId="4" fontId="8" fillId="0" borderId="7" xfId="0" applyNumberFormat="1" applyFont="1" applyBorder="1"/>
    <xf numFmtId="0" fontId="1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center" wrapText="1" shrinkToFit="1"/>
    </xf>
    <xf numFmtId="43" fontId="1" fillId="0" borderId="11" xfId="1" applyFont="1" applyBorder="1"/>
    <xf numFmtId="4" fontId="1" fillId="0" borderId="11" xfId="0" applyNumberFormat="1" applyFont="1" applyBorder="1"/>
    <xf numFmtId="43" fontId="1" fillId="0" borderId="12" xfId="1" applyFont="1" applyBorder="1"/>
    <xf numFmtId="0" fontId="6" fillId="0" borderId="13" xfId="0" applyFont="1" applyBorder="1" applyAlignment="1">
      <alignment horizontal="left" vertical="center" wrapText="1" shrinkToFit="1"/>
    </xf>
    <xf numFmtId="43" fontId="1" fillId="0" borderId="13" xfId="1" applyFont="1" applyBorder="1"/>
    <xf numFmtId="0" fontId="1" fillId="0" borderId="13" xfId="0" applyFont="1" applyBorder="1" applyAlignment="1">
      <alignment horizontal="center"/>
    </xf>
    <xf numFmtId="4" fontId="1" fillId="0" borderId="13" xfId="0" applyNumberFormat="1" applyFont="1" applyBorder="1"/>
    <xf numFmtId="43" fontId="1" fillId="0" borderId="14" xfId="1" applyFont="1" applyBorder="1"/>
    <xf numFmtId="0" fontId="6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FE29-1AF2-4DAB-9E13-B9BD0317BC2C}">
  <dimension ref="A1:H17"/>
  <sheetViews>
    <sheetView tabSelected="1" view="pageLayout" zoomScale="120" zoomScaleNormal="100" zoomScalePageLayoutView="120" workbookViewId="0">
      <selection activeCell="D7" sqref="D7"/>
    </sheetView>
  </sheetViews>
  <sheetFormatPr defaultRowHeight="24.95" customHeight="1" x14ac:dyDescent="0.35"/>
  <cols>
    <col min="1" max="1" width="5.875" style="1" customWidth="1"/>
    <col min="2" max="2" width="38" style="1" customWidth="1"/>
    <col min="3" max="3" width="14.75" style="1" customWidth="1"/>
    <col min="4" max="4" width="14.625" style="1" customWidth="1"/>
    <col min="5" max="5" width="16.625" style="22" customWidth="1"/>
    <col min="6" max="6" width="13" style="22" customWidth="1"/>
    <col min="7" max="7" width="13.5" style="1" customWidth="1"/>
    <col min="8" max="8" width="17.625" style="21" customWidth="1"/>
    <col min="9" max="16384" width="9" style="1"/>
  </cols>
  <sheetData>
    <row r="1" spans="1:8" ht="24.95" customHeight="1" x14ac:dyDescent="0.35">
      <c r="A1" s="4" t="s">
        <v>28</v>
      </c>
      <c r="B1" s="4"/>
      <c r="C1" s="4"/>
      <c r="D1" s="4"/>
      <c r="E1" s="4"/>
      <c r="F1" s="4"/>
      <c r="G1" s="4"/>
      <c r="H1" s="4"/>
    </row>
    <row r="2" spans="1:8" ht="24.95" customHeight="1" x14ac:dyDescent="0.35">
      <c r="A2" s="4" t="s">
        <v>4</v>
      </c>
      <c r="B2" s="4"/>
      <c r="C2" s="4"/>
      <c r="D2" s="4"/>
      <c r="E2" s="4"/>
      <c r="F2" s="4"/>
      <c r="G2" s="4"/>
      <c r="H2" s="4"/>
    </row>
    <row r="3" spans="1:8" ht="24.95" customHeight="1" x14ac:dyDescent="0.35">
      <c r="A3" s="5" t="s">
        <v>9</v>
      </c>
      <c r="B3" s="7" t="s">
        <v>0</v>
      </c>
      <c r="C3" s="14" t="s">
        <v>5</v>
      </c>
      <c r="D3" s="3" t="s">
        <v>7</v>
      </c>
      <c r="E3" s="9" t="s">
        <v>1</v>
      </c>
      <c r="F3" s="11" t="s">
        <v>2</v>
      </c>
      <c r="G3" s="7" t="s">
        <v>3</v>
      </c>
      <c r="H3" s="18" t="s">
        <v>10</v>
      </c>
    </row>
    <row r="4" spans="1:8" ht="24.95" customHeight="1" x14ac:dyDescent="0.35">
      <c r="A4" s="6"/>
      <c r="B4" s="8"/>
      <c r="C4" s="13" t="s">
        <v>6</v>
      </c>
      <c r="D4" s="2" t="s">
        <v>8</v>
      </c>
      <c r="E4" s="10"/>
      <c r="F4" s="12"/>
      <c r="G4" s="8"/>
      <c r="H4" s="19" t="s">
        <v>11</v>
      </c>
    </row>
    <row r="5" spans="1:8" ht="28.35" customHeight="1" x14ac:dyDescent="0.35">
      <c r="A5" s="31">
        <v>1</v>
      </c>
      <c r="B5" s="32" t="s">
        <v>12</v>
      </c>
      <c r="C5" s="33">
        <v>260800</v>
      </c>
      <c r="D5" s="31" t="s">
        <v>26</v>
      </c>
      <c r="E5" s="31" t="s">
        <v>24</v>
      </c>
      <c r="F5" s="31" t="s">
        <v>25</v>
      </c>
      <c r="G5" s="34">
        <v>179490.11</v>
      </c>
      <c r="H5" s="35">
        <v>179400</v>
      </c>
    </row>
    <row r="6" spans="1:8" ht="24" customHeight="1" x14ac:dyDescent="0.35">
      <c r="A6" s="38">
        <v>2</v>
      </c>
      <c r="B6" s="36" t="s">
        <v>13</v>
      </c>
      <c r="C6" s="37">
        <v>132100</v>
      </c>
      <c r="D6" s="38" t="s">
        <v>26</v>
      </c>
      <c r="E6" s="38" t="s">
        <v>24</v>
      </c>
      <c r="F6" s="38" t="s">
        <v>25</v>
      </c>
      <c r="G6" s="39">
        <v>237623.62</v>
      </c>
      <c r="H6" s="40">
        <v>132100</v>
      </c>
    </row>
    <row r="7" spans="1:8" ht="28.35" customHeight="1" x14ac:dyDescent="0.35">
      <c r="A7" s="38">
        <v>3</v>
      </c>
      <c r="B7" s="41" t="s">
        <v>14</v>
      </c>
      <c r="C7" s="37">
        <v>264200</v>
      </c>
      <c r="D7" s="38" t="s">
        <v>26</v>
      </c>
      <c r="E7" s="38" t="s">
        <v>24</v>
      </c>
      <c r="F7" s="38" t="s">
        <v>25</v>
      </c>
      <c r="G7" s="39">
        <v>237623.62</v>
      </c>
      <c r="H7" s="40">
        <v>237600</v>
      </c>
    </row>
    <row r="8" spans="1:8" ht="28.35" customHeight="1" x14ac:dyDescent="0.35">
      <c r="A8" s="38">
        <v>4</v>
      </c>
      <c r="B8" s="41" t="s">
        <v>15</v>
      </c>
      <c r="C8" s="37">
        <v>200500</v>
      </c>
      <c r="D8" s="38" t="s">
        <v>26</v>
      </c>
      <c r="E8" s="38" t="s">
        <v>24</v>
      </c>
      <c r="F8" s="38" t="s">
        <v>25</v>
      </c>
      <c r="G8" s="39">
        <v>233240.44</v>
      </c>
      <c r="H8" s="40">
        <v>233000</v>
      </c>
    </row>
    <row r="9" spans="1:8" ht="35.25" customHeight="1" x14ac:dyDescent="0.35">
      <c r="A9" s="38">
        <v>5</v>
      </c>
      <c r="B9" s="42" t="s">
        <v>17</v>
      </c>
      <c r="C9" s="37">
        <v>321000</v>
      </c>
      <c r="D9" s="38" t="s">
        <v>26</v>
      </c>
      <c r="E9" s="38" t="s">
        <v>24</v>
      </c>
      <c r="F9" s="38" t="s">
        <v>25</v>
      </c>
      <c r="G9" s="39">
        <v>311234.05</v>
      </c>
      <c r="H9" s="40">
        <v>311000</v>
      </c>
    </row>
    <row r="10" spans="1:8" ht="24.95" customHeight="1" x14ac:dyDescent="0.35">
      <c r="A10" s="38">
        <v>6</v>
      </c>
      <c r="B10" s="43" t="s">
        <v>16</v>
      </c>
      <c r="C10" s="37">
        <v>30800</v>
      </c>
      <c r="D10" s="38" t="s">
        <v>26</v>
      </c>
      <c r="E10" s="38" t="s">
        <v>24</v>
      </c>
      <c r="F10" s="38" t="s">
        <v>25</v>
      </c>
      <c r="G10" s="39">
        <v>26885.77</v>
      </c>
      <c r="H10" s="40">
        <v>26800</v>
      </c>
    </row>
    <row r="11" spans="1:8" ht="35.25" customHeight="1" x14ac:dyDescent="0.35">
      <c r="A11" s="38">
        <v>7</v>
      </c>
      <c r="B11" s="42" t="s">
        <v>18</v>
      </c>
      <c r="C11" s="37">
        <v>273600</v>
      </c>
      <c r="D11" s="38" t="s">
        <v>26</v>
      </c>
      <c r="E11" s="38" t="s">
        <v>27</v>
      </c>
      <c r="F11" s="38" t="s">
        <v>25</v>
      </c>
      <c r="G11" s="39">
        <v>270758.76</v>
      </c>
      <c r="H11" s="40">
        <v>270700</v>
      </c>
    </row>
    <row r="12" spans="1:8" ht="24.95" customHeight="1" x14ac:dyDescent="0.35">
      <c r="A12" s="38">
        <v>8</v>
      </c>
      <c r="B12" s="43" t="s">
        <v>19</v>
      </c>
      <c r="C12" s="37">
        <v>273600</v>
      </c>
      <c r="D12" s="38" t="s">
        <v>26</v>
      </c>
      <c r="E12" s="38" t="s">
        <v>27</v>
      </c>
      <c r="F12" s="38" t="s">
        <v>25</v>
      </c>
      <c r="G12" s="39">
        <v>270758.76</v>
      </c>
      <c r="H12" s="40">
        <v>270700</v>
      </c>
    </row>
    <row r="13" spans="1:8" ht="32.25" customHeight="1" x14ac:dyDescent="0.35">
      <c r="A13" s="38">
        <v>9</v>
      </c>
      <c r="B13" s="42" t="s">
        <v>20</v>
      </c>
      <c r="C13" s="37">
        <v>273600</v>
      </c>
      <c r="D13" s="38" t="s">
        <v>26</v>
      </c>
      <c r="E13" s="38" t="s">
        <v>27</v>
      </c>
      <c r="F13" s="38" t="s">
        <v>25</v>
      </c>
      <c r="G13" s="39">
        <v>270758.76</v>
      </c>
      <c r="H13" s="40">
        <v>270700</v>
      </c>
    </row>
    <row r="14" spans="1:8" ht="24.95" customHeight="1" x14ac:dyDescent="0.35">
      <c r="A14" s="38">
        <v>10</v>
      </c>
      <c r="B14" s="42" t="s">
        <v>21</v>
      </c>
      <c r="C14" s="37">
        <v>235200</v>
      </c>
      <c r="D14" s="38" t="s">
        <v>26</v>
      </c>
      <c r="E14" s="38" t="s">
        <v>24</v>
      </c>
      <c r="F14" s="38" t="s">
        <v>25</v>
      </c>
      <c r="G14" s="39">
        <v>220073.54</v>
      </c>
      <c r="H14" s="40">
        <v>220000</v>
      </c>
    </row>
    <row r="15" spans="1:8" ht="24.95" customHeight="1" x14ac:dyDescent="0.35">
      <c r="A15" s="38">
        <v>11</v>
      </c>
      <c r="B15" s="44" t="s">
        <v>22</v>
      </c>
      <c r="C15" s="37">
        <v>279000</v>
      </c>
      <c r="D15" s="38" t="s">
        <v>26</v>
      </c>
      <c r="E15" s="38" t="s">
        <v>24</v>
      </c>
      <c r="F15" s="38" t="s">
        <v>25</v>
      </c>
      <c r="G15" s="39">
        <v>275332.65999999997</v>
      </c>
      <c r="H15" s="40">
        <v>275000</v>
      </c>
    </row>
    <row r="16" spans="1:8" ht="24.95" customHeight="1" x14ac:dyDescent="0.35">
      <c r="A16" s="17">
        <v>13</v>
      </c>
      <c r="B16" s="15" t="s">
        <v>23</v>
      </c>
      <c r="C16" s="27">
        <v>301000</v>
      </c>
      <c r="D16" s="16" t="s">
        <v>26</v>
      </c>
      <c r="E16" s="16" t="s">
        <v>24</v>
      </c>
      <c r="F16" s="16" t="s">
        <v>25</v>
      </c>
      <c r="G16" s="29">
        <v>293388.26</v>
      </c>
      <c r="H16" s="20">
        <v>293000</v>
      </c>
    </row>
    <row r="17" spans="1:8" ht="24.95" customHeight="1" x14ac:dyDescent="0.5">
      <c r="A17" s="23"/>
      <c r="B17" s="24"/>
      <c r="C17" s="28">
        <f>SUM(C5:C16)</f>
        <v>2845400</v>
      </c>
      <c r="D17" s="24"/>
      <c r="E17" s="25"/>
      <c r="F17" s="25"/>
      <c r="G17" s="30">
        <f>SUM(G5:G16)</f>
        <v>2827168.3500000006</v>
      </c>
      <c r="H17" s="26">
        <f>SUM(H5:H16)</f>
        <v>2720000</v>
      </c>
    </row>
  </sheetData>
  <mergeCells count="7">
    <mergeCell ref="A1:H1"/>
    <mergeCell ref="A2:H2"/>
    <mergeCell ref="A3:A4"/>
    <mergeCell ref="B3:B4"/>
    <mergeCell ref="E3:E4"/>
    <mergeCell ref="F3:F4"/>
    <mergeCell ref="G3:G4"/>
  </mergeCells>
  <pageMargins left="0.28125" right="0.16666666666666666" top="0.75" bottom="0.38541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2024-04-04T07:51:22Z</cp:lastPrinted>
  <dcterms:created xsi:type="dcterms:W3CDTF">2024-04-01T08:16:52Z</dcterms:created>
  <dcterms:modified xsi:type="dcterms:W3CDTF">2024-04-04T07:56:05Z</dcterms:modified>
</cp:coreProperties>
</file>